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10" windowHeight="13035"/>
  </bookViews>
  <sheets>
    <sheet name="7-11 лет" sheetId="1" r:id="rId1"/>
  </sheets>
  <calcPr calcId="144525"/>
</workbook>
</file>

<file path=xl/sharedStrings.xml><?xml version="1.0" encoding="utf-8"?>
<sst xmlns="http://schemas.openxmlformats.org/spreadsheetml/2006/main" count="47" uniqueCount="41">
  <si>
    <t>Школа</t>
  </si>
  <si>
    <t>Средняя школа № 58</t>
  </si>
  <si>
    <t>Отд./корп</t>
  </si>
  <si>
    <t>День</t>
  </si>
  <si>
    <t>Прием пищи</t>
  </si>
  <si>
    <t>Раздел</t>
  </si>
  <si>
    <t>Блюдо</t>
  </si>
  <si>
    <t>Выход, г</t>
  </si>
  <si>
    <t>Цена, руб.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</si>
  <si>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</si>
  <si>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</si>
  <si>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</si>
  <si>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</si>
  <si>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</si>
  <si>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</si>
  <si>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со сгущеным молоком</t>
  </si>
  <si>
    <t>напиток</t>
  </si>
  <si>
    <t>Фрукт</t>
  </si>
  <si>
    <t>Чай с низким содержанием сахара</t>
  </si>
  <si>
    <t>хлеб</t>
  </si>
  <si>
    <t>Батон йодированный</t>
  </si>
  <si>
    <t>Стоимость комплекса</t>
  </si>
  <si>
    <t>Обед</t>
  </si>
  <si>
    <t>1 блюдо</t>
  </si>
  <si>
    <t>Свекольник со сметаной</t>
  </si>
  <si>
    <t>2 блюдо</t>
  </si>
  <si>
    <t>Люля-кебаб из мяса куры</t>
  </si>
  <si>
    <t>гарнир</t>
  </si>
  <si>
    <t>Рагу из овощей</t>
  </si>
  <si>
    <t>Чай с сахаром</t>
  </si>
  <si>
    <t>хлеб черн.</t>
  </si>
  <si>
    <t>Хлеб ржаной</t>
  </si>
  <si>
    <t>Полдник</t>
  </si>
  <si>
    <t>Счай с сахаром</t>
  </si>
  <si>
    <t>215</t>
  </si>
  <si>
    <t>фрукты</t>
  </si>
  <si>
    <t>130</t>
  </si>
  <si>
    <t>булочное</t>
  </si>
  <si>
    <t>Слойка сахарная</t>
  </si>
  <si>
    <t>50</t>
  </si>
  <si>
    <t>ВСЕГО ЗА ДЕНЬ: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</si>
</sst>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dd\.mm\.yyyy"/>
    <numFmt numFmtId="180" formatCode="_-* #\.##0.00_-;\-* #\.##0.00_-;_-* &quot;-&quot;??_-;_-@_-"/>
    <numFmt numFmtId="181" formatCode="0.0"/>
  </numFmts>
  <fonts count="24"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i/>
      <sz val="11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8"/>
      <color rgb="FF000000"/>
      <name val="Tahoma"/>
      <charset val="204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4" fillId="4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2" fillId="20" borderId="2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30" borderId="25" applyNumberFormat="0" applyAlignment="0" applyProtection="0">
      <alignment vertical="center"/>
    </xf>
    <xf numFmtId="0" fontId="22" fillId="29" borderId="30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0"/>
    <xf numFmtId="0" fontId="4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</cellStyleXfs>
  <cellXfs count="52">
    <xf numFmtId="0" fontId="0" fillId="0" borderId="0" xfId="0"/>
    <xf numFmtId="0" fontId="1" fillId="0" borderId="0" xfId="0" applyFont="1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81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81" fontId="0" fillId="2" borderId="9" xfId="0" applyNumberFormat="1" applyFill="1" applyBorder="1" applyAlignment="1" applyProtection="1">
      <alignment horizontal="center"/>
      <protection locked="0"/>
    </xf>
    <xf numFmtId="0" fontId="0" fillId="0" borderId="3" xfId="0" applyBorder="1"/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181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181" fontId="2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181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81" fontId="2" fillId="2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1" fillId="0" borderId="16" xfId="0" applyFont="1" applyBorder="1"/>
    <xf numFmtId="0" fontId="1" fillId="2" borderId="17" xfId="0" applyFont="1" applyFill="1" applyBorder="1" applyAlignment="1" applyProtection="1">
      <alignment horizontal="right" wrapText="1"/>
      <protection locked="0"/>
    </xf>
    <xf numFmtId="181" fontId="1" fillId="2" borderId="17" xfId="0" applyNumberFormat="1" applyFont="1" applyFill="1" applyBorder="1" applyAlignment="1" applyProtection="1">
      <alignment horizontal="center"/>
      <protection locked="0"/>
    </xf>
    <xf numFmtId="179" fontId="0" fillId="2" borderId="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181" fontId="0" fillId="2" borderId="19" xfId="0" applyNumberFormat="1" applyFill="1" applyBorder="1" applyAlignment="1" applyProtection="1">
      <alignment horizontal="center"/>
      <protection locked="0"/>
    </xf>
    <xf numFmtId="181" fontId="0" fillId="2" borderId="20" xfId="0" applyNumberFormat="1" applyFill="1" applyBorder="1" applyAlignment="1" applyProtection="1">
      <alignment horizontal="center"/>
      <protection locked="0"/>
    </xf>
    <xf numFmtId="181" fontId="0" fillId="2" borderId="21" xfId="0" applyNumberFormat="1" applyFill="1" applyBorder="1" applyAlignment="1" applyProtection="1">
      <alignment horizontal="center"/>
      <protection locked="0"/>
    </xf>
    <xf numFmtId="181" fontId="0" fillId="2" borderId="22" xfId="0" applyNumberFormat="1" applyFill="1" applyBorder="1" applyAlignment="1" applyProtection="1">
      <alignment horizontal="center"/>
      <protection locked="0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zoomScale="120" zoomScaleNormal="120" workbookViewId="0">
      <selection activeCell="J3" sqref="J3"/>
    </sheetView>
  </sheetViews>
  <sheetFormatPr defaultColWidth="9" defaultRowHeight="15"/>
  <cols>
    <col min="1" max="1" width="12.5714285714286" customWidth="1"/>
    <col min="2" max="2" width="12" customWidth="1"/>
    <col min="3" max="3" width="50.7142857142857" customWidth="1"/>
    <col min="4" max="4" width="10.2857142857143" customWidth="1"/>
    <col min="5" max="5" width="10.5714285714286" customWidth="1"/>
    <col min="6" max="6" width="14" customWidth="1"/>
    <col min="7" max="7" width="6.57142857142857" customWidth="1"/>
    <col min="9" max="9" width="10.8571428571429" customWidth="1"/>
  </cols>
  <sheetData>
    <row r="1" spans="1:9">
      <c r="A1" t="s">
        <v>0</v>
      </c>
      <c r="B1" s="2" t="s">
        <v>1</v>
      </c>
      <c r="C1" s="3"/>
      <c r="D1" t="s">
        <v>2</v>
      </c>
      <c r="E1" s="4"/>
      <c r="H1" t="s">
        <v>3</v>
      </c>
      <c r="I1" s="46">
        <v>45174</v>
      </c>
    </row>
    <row r="3" ht="15.75" spans="1:9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47" t="s">
        <v>12</v>
      </c>
    </row>
    <row r="4" customHeight="1" spans="1:9">
      <c r="A4" s="7" t="s">
        <v>13</v>
      </c>
      <c r="B4" s="8" t="s">
        <v>14</v>
      </c>
      <c r="C4" s="9" t="s">
        <v>15</v>
      </c>
      <c r="D4" s="10">
        <v>80</v>
      </c>
      <c r="E4" s="11"/>
      <c r="F4" s="12">
        <v>165</v>
      </c>
      <c r="G4" s="12">
        <v>9.5</v>
      </c>
      <c r="H4" s="12">
        <v>11</v>
      </c>
      <c r="I4" s="48">
        <v>2.5</v>
      </c>
    </row>
    <row r="5" customHeight="1" spans="1:9">
      <c r="A5" s="13"/>
      <c r="B5" s="14" t="s">
        <v>16</v>
      </c>
      <c r="C5" s="15" t="s">
        <v>17</v>
      </c>
      <c r="D5" s="16">
        <v>130</v>
      </c>
      <c r="E5" s="17"/>
      <c r="F5" s="18">
        <v>189</v>
      </c>
      <c r="G5" s="18">
        <v>7.9</v>
      </c>
      <c r="H5" s="18">
        <v>4.4</v>
      </c>
      <c r="I5" s="49">
        <v>39.5</v>
      </c>
    </row>
    <row r="6" customHeight="1" spans="1:9">
      <c r="A6" s="13"/>
      <c r="B6" s="14" t="s">
        <v>16</v>
      </c>
      <c r="C6" s="15" t="s">
        <v>18</v>
      </c>
      <c r="D6" s="16">
        <v>205</v>
      </c>
      <c r="E6" s="17"/>
      <c r="F6" s="18">
        <v>55</v>
      </c>
      <c r="G6" s="18">
        <v>0</v>
      </c>
      <c r="H6" s="18">
        <v>0</v>
      </c>
      <c r="I6" s="49">
        <v>12</v>
      </c>
    </row>
    <row r="7" customHeight="1" spans="1:9">
      <c r="A7" s="13"/>
      <c r="B7" s="19" t="s">
        <v>19</v>
      </c>
      <c r="C7" s="20" t="s">
        <v>20</v>
      </c>
      <c r="D7" s="21">
        <v>25</v>
      </c>
      <c r="E7" s="22"/>
      <c r="F7" s="23">
        <v>105</v>
      </c>
      <c r="G7" s="23">
        <v>4.8</v>
      </c>
      <c r="H7" s="23">
        <v>3.8</v>
      </c>
      <c r="I7" s="50">
        <v>14</v>
      </c>
    </row>
    <row r="8" customHeight="1" spans="1:9">
      <c r="A8" s="13"/>
      <c r="B8" s="19"/>
      <c r="C8" s="20"/>
      <c r="D8" s="21"/>
      <c r="E8" s="22"/>
      <c r="F8" s="23"/>
      <c r="G8" s="23"/>
      <c r="H8" s="23"/>
      <c r="I8" s="50"/>
    </row>
    <row r="9" customHeight="1" spans="1:9">
      <c r="A9" s="13"/>
      <c r="B9" s="24"/>
      <c r="C9" s="20"/>
      <c r="D9" s="4"/>
      <c r="E9" s="22"/>
      <c r="F9" s="23"/>
      <c r="G9" s="23"/>
      <c r="H9" s="23"/>
      <c r="I9" s="50"/>
    </row>
    <row r="10" s="1" customFormat="1" ht="15.75" customHeight="1" spans="1:9">
      <c r="A10" s="25"/>
      <c r="B10" s="26"/>
      <c r="C10" s="27" t="s">
        <v>21</v>
      </c>
      <c r="D10" s="28">
        <f>SUM(D4:D8)</f>
        <v>440</v>
      </c>
      <c r="E10" s="29">
        <v>75</v>
      </c>
      <c r="F10" s="30">
        <f>SUM(F4:F8)</f>
        <v>514</v>
      </c>
      <c r="G10" s="30">
        <f>SUM(G4:G8)</f>
        <v>22.2</v>
      </c>
      <c r="H10" s="30">
        <f>SUM(H4:H8)</f>
        <v>19.2</v>
      </c>
      <c r="I10" s="30">
        <f>SUM(I4:I8)</f>
        <v>68</v>
      </c>
    </row>
    <row r="11" customHeight="1" spans="1:9">
      <c r="A11" s="13" t="s">
        <v>22</v>
      </c>
      <c r="B11" s="19" t="s">
        <v>23</v>
      </c>
      <c r="C11" s="20" t="s">
        <v>24</v>
      </c>
      <c r="D11" s="21">
        <v>210</v>
      </c>
      <c r="E11" s="22"/>
      <c r="F11" s="23">
        <v>135</v>
      </c>
      <c r="G11" s="23">
        <v>7.2</v>
      </c>
      <c r="H11" s="23">
        <v>3.6</v>
      </c>
      <c r="I11" s="50">
        <v>9.2</v>
      </c>
    </row>
    <row r="12" customHeight="1" spans="1:9">
      <c r="A12" s="13"/>
      <c r="B12" s="19" t="s">
        <v>25</v>
      </c>
      <c r="C12" s="20" t="s">
        <v>26</v>
      </c>
      <c r="D12" s="21">
        <v>90</v>
      </c>
      <c r="E12" s="22"/>
      <c r="F12" s="23">
        <v>274</v>
      </c>
      <c r="G12" s="23">
        <v>19.8</v>
      </c>
      <c r="H12" s="23">
        <v>13.5</v>
      </c>
      <c r="I12" s="50">
        <v>18.9</v>
      </c>
    </row>
    <row r="13" customHeight="1" spans="1:9">
      <c r="A13" s="13"/>
      <c r="B13" s="19" t="s">
        <v>27</v>
      </c>
      <c r="C13" s="20" t="s">
        <v>28</v>
      </c>
      <c r="D13" s="21">
        <v>150</v>
      </c>
      <c r="E13" s="22"/>
      <c r="F13" s="23">
        <v>222</v>
      </c>
      <c r="G13" s="23">
        <v>3.1</v>
      </c>
      <c r="H13" s="23">
        <v>4.2</v>
      </c>
      <c r="I13" s="50">
        <v>42.8</v>
      </c>
    </row>
    <row r="14" customHeight="1" spans="1:9">
      <c r="A14" s="13"/>
      <c r="B14" s="19" t="s">
        <v>16</v>
      </c>
      <c r="C14" s="20" t="s">
        <v>29</v>
      </c>
      <c r="D14" s="21">
        <v>215</v>
      </c>
      <c r="E14" s="22"/>
      <c r="F14" s="23">
        <v>130</v>
      </c>
      <c r="G14" s="23">
        <v>0</v>
      </c>
      <c r="H14" s="23">
        <v>0</v>
      </c>
      <c r="I14" s="50">
        <v>32</v>
      </c>
    </row>
    <row r="15" customHeight="1" spans="1:9">
      <c r="A15" s="13"/>
      <c r="B15" s="19" t="s">
        <v>30</v>
      </c>
      <c r="C15" s="20" t="s">
        <v>31</v>
      </c>
      <c r="D15" s="21">
        <v>40</v>
      </c>
      <c r="E15" s="22"/>
      <c r="F15" s="23">
        <v>39</v>
      </c>
      <c r="G15" s="23">
        <v>2</v>
      </c>
      <c r="H15" s="23">
        <v>0.3</v>
      </c>
      <c r="I15" s="50">
        <v>10</v>
      </c>
    </row>
    <row r="16" customHeight="1" spans="1:9">
      <c r="A16" s="13"/>
      <c r="B16" s="31"/>
      <c r="C16" s="32"/>
      <c r="D16" s="21"/>
      <c r="E16" s="33"/>
      <c r="F16" s="34"/>
      <c r="G16" s="34"/>
      <c r="H16" s="34"/>
      <c r="I16" s="51"/>
    </row>
    <row r="17" customHeight="1" spans="1:9">
      <c r="A17" s="13"/>
      <c r="B17" s="32"/>
      <c r="C17" s="32"/>
      <c r="D17" s="35"/>
      <c r="E17" s="33"/>
      <c r="F17" s="34"/>
      <c r="G17" s="34"/>
      <c r="H17" s="34"/>
      <c r="I17" s="51"/>
    </row>
    <row r="18" s="1" customFormat="1" ht="15.75" customHeight="1" spans="1:9">
      <c r="A18" s="25"/>
      <c r="B18" s="26"/>
      <c r="C18" s="27" t="s">
        <v>21</v>
      </c>
      <c r="D18" s="30">
        <f t="shared" ref="D18" si="0">SUM(D11:D16)</f>
        <v>705</v>
      </c>
      <c r="E18" s="30">
        <v>75</v>
      </c>
      <c r="F18" s="30">
        <f>SUM(F11:F16)</f>
        <v>800</v>
      </c>
      <c r="G18" s="30">
        <f>SUM(G11:G16)</f>
        <v>32.1</v>
      </c>
      <c r="H18" s="30">
        <f>SUM(H11:H16)</f>
        <v>21.6</v>
      </c>
      <c r="I18" s="30">
        <f>SUM(I11:I16)</f>
        <v>112.9</v>
      </c>
    </row>
    <row r="19" customHeight="1" spans="1:9">
      <c r="A19" s="7" t="s">
        <v>32</v>
      </c>
      <c r="B19" s="8" t="s">
        <v>16</v>
      </c>
      <c r="C19" s="9" t="s">
        <v>33</v>
      </c>
      <c r="D19" s="36" t="s">
        <v>34</v>
      </c>
      <c r="E19" s="11"/>
      <c r="F19" s="12">
        <v>130</v>
      </c>
      <c r="G19" s="12">
        <v>0</v>
      </c>
      <c r="H19" s="12">
        <v>0</v>
      </c>
      <c r="I19" s="48">
        <v>32</v>
      </c>
    </row>
    <row r="20" customHeight="1" spans="1:9">
      <c r="A20" s="13"/>
      <c r="B20" s="19" t="s">
        <v>35</v>
      </c>
      <c r="C20" s="15" t="s">
        <v>17</v>
      </c>
      <c r="D20" s="37" t="s">
        <v>36</v>
      </c>
      <c r="E20" s="17"/>
      <c r="F20" s="18">
        <v>61</v>
      </c>
      <c r="G20" s="18">
        <v>0.5</v>
      </c>
      <c r="H20" s="18">
        <v>5</v>
      </c>
      <c r="I20" s="49">
        <v>12.7</v>
      </c>
    </row>
    <row r="21" spans="1:9">
      <c r="A21" s="13"/>
      <c r="B21" s="19" t="s">
        <v>37</v>
      </c>
      <c r="C21" s="20" t="s">
        <v>38</v>
      </c>
      <c r="D21" s="4" t="s">
        <v>39</v>
      </c>
      <c r="E21" s="22"/>
      <c r="F21" s="23">
        <v>190</v>
      </c>
      <c r="G21" s="23">
        <v>4.8</v>
      </c>
      <c r="H21" s="23">
        <v>3.8</v>
      </c>
      <c r="I21" s="50">
        <v>34</v>
      </c>
    </row>
    <row r="22" customHeight="1" spans="1:9">
      <c r="A22" s="13"/>
      <c r="B22" s="19"/>
      <c r="C22" s="20"/>
      <c r="D22" s="4"/>
      <c r="E22" s="22"/>
      <c r="F22" s="23"/>
      <c r="G22" s="23"/>
      <c r="H22" s="23"/>
      <c r="I22" s="50"/>
    </row>
    <row r="23" customHeight="1" spans="1:9">
      <c r="A23" s="13"/>
      <c r="B23" s="24"/>
      <c r="C23" s="20"/>
      <c r="D23" s="4"/>
      <c r="E23" s="22"/>
      <c r="F23" s="23"/>
      <c r="G23" s="23"/>
      <c r="H23" s="23"/>
      <c r="I23" s="50"/>
    </row>
    <row r="24" s="1" customFormat="1" ht="15.75" customHeight="1" spans="1:9">
      <c r="A24" s="38"/>
      <c r="B24" s="39"/>
      <c r="C24" s="40" t="s">
        <v>21</v>
      </c>
      <c r="D24" s="41">
        <f t="shared" ref="D24" si="1">D19+D20+D21+D22</f>
        <v>395</v>
      </c>
      <c r="E24" s="41">
        <v>75</v>
      </c>
      <c r="F24" s="41">
        <f>F19+F20+F21+F22</f>
        <v>381</v>
      </c>
      <c r="G24" s="41">
        <f t="shared" ref="G24:I24" si="2">G19+G20+G21+G22</f>
        <v>5.3</v>
      </c>
      <c r="H24" s="41">
        <f t="shared" si="2"/>
        <v>8.8</v>
      </c>
      <c r="I24" s="41">
        <f t="shared" si="2"/>
        <v>78.7</v>
      </c>
    </row>
    <row r="25" s="1" customFormat="1" ht="16.5" customHeight="1" spans="1:9">
      <c r="A25" s="42"/>
      <c r="B25" s="43"/>
      <c r="C25" s="44" t="s">
        <v>40</v>
      </c>
      <c r="D25" s="45">
        <f>D10+D18+D24</f>
        <v>1540</v>
      </c>
      <c r="E25" s="45"/>
      <c r="F25" s="45">
        <f>F10+F18+F24</f>
        <v>1695</v>
      </c>
      <c r="G25" s="45">
        <f>G10+G18+G24</f>
        <v>59.6</v>
      </c>
      <c r="H25" s="45">
        <f>H10+H18+H24</f>
        <v>49.6</v>
      </c>
      <c r="I25" s="45">
        <f>I10+I18+I24</f>
        <v>259.6</v>
      </c>
    </row>
    <row r="26" ht="15.75"/>
  </sheetData>
  <mergeCells count="1">
    <mergeCell ref="B1:C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7-11 лет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SysAdmin</cp:lastModifiedBy>
  <dcterms:created xsi:type="dcterms:W3CDTF">2021-05-28T08:00:00Z</dcterms:created>
  <dcterms:modified xsi:type="dcterms:W3CDTF">2023-09-05T12:45:26Z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56B8503CA2F1457484797DB6335FE7C4</vt:lpwstr>
  </property>
  <property fmtid="{D5CDD505-2E9C-101B-9397-08002B2CF9AE}" pid="3" name="KSOProductBuildVer">
    <vt:lpwstr>1049-11.2.0.11516</vt:lpwstr>
  </property>
</Properties>
</file>