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40" windowWidth="20640" windowHeight="11760"/>
  </bookViews>
  <sheets>
    <sheet name="7-11 лет" sheetId="1" r:id="rId1"/>
  </sheets>
  <calcPr calcId="125725"/>
</workbook>
</file>

<file path=xl/calcChain.xml><?xml version="1.0" encoding="utf-8"?>
<calcChain xmlns="http://schemas.openxmlformats.org/spreadsheetml/2006/main">
  <c r="D24" i="1"/>
  <c r="G24"/>
  <c r="H24"/>
  <c r="I24"/>
  <c r="F24"/>
  <c r="D18"/>
  <c r="D10"/>
  <c r="I18" l="1"/>
  <c r="H18"/>
  <c r="G18"/>
  <c r="F18"/>
  <c r="I10"/>
  <c r="H10"/>
  <c r="G10"/>
  <c r="F10"/>
  <c r="D25" l="1"/>
  <c r="H25" l="1"/>
  <c r="I25"/>
  <c r="F25" l="1"/>
  <c r="G25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<sst xmlns="http://schemas.openxmlformats.org/spreadsheetml/2006/main" count="47" uniqueCount="43">
  <si>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</si>
  <si>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</si>
  <si>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</si>
  <si>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</si>
  <si>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</si>
  <si>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</si>
  <si>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</si>
  <si>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</si>
  <si>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</si>
  <si>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</si>
  <si>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</si>
  <si>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</si>
  <si>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</si>
  <si>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</si>
  <si>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</si>
  <si>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</si>
  <si>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Стоимость комплекса</t>
  </si>
  <si>
    <t>Хлеб ржаной</t>
  </si>
  <si>
    <t>напиток</t>
  </si>
  <si>
    <t>Полдник</t>
  </si>
  <si>
    <t>ВСЕГО ЗА ДЕНЬ:</t>
  </si>
  <si>
    <t>Цена, руб.</t>
  </si>
  <si>
    <t>гарнир</t>
  </si>
  <si>
    <t>булочное</t>
  </si>
  <si>
    <t>Батон йодированный</t>
  </si>
  <si>
    <t>50</t>
  </si>
  <si>
    <t>Средняя школа № 58</t>
  </si>
  <si>
    <t>хлеб</t>
  </si>
  <si>
    <t xml:space="preserve">Хлеб  </t>
  </si>
  <si>
    <t>Макароны отварные</t>
  </si>
  <si>
    <t>Чай с сахаром</t>
  </si>
  <si>
    <t>Кондитерское изделие в инд.уп.</t>
  </si>
  <si>
    <t>100</t>
  </si>
  <si>
    <t>Блинчик с вишневым фаршем</t>
  </si>
  <si>
    <t>Фрукт</t>
  </si>
  <si>
    <t>Солянка по-домашнему со сметаной</t>
  </si>
  <si>
    <t>Котлета мясная рубленная</t>
  </si>
  <si>
    <t>Напиток из смеси сухофруктов</t>
  </si>
  <si>
    <t>Напиток из смеси ягод с/м</t>
  </si>
  <si>
    <t>Булочка с сыром</t>
  </si>
  <si>
    <t>фрукт</t>
  </si>
  <si>
    <t>порционно</t>
  </si>
  <si>
    <t>200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</si>
</sst>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0" borderId="23" xfId="0" applyFill="1" applyBorder="1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20" zoomScaleNormal="120" workbookViewId="0">
      <selection activeCell="J10" sqref="J10"/>
    </sheetView>
  </sheetViews>
  <sheetFormatPr defaultRowHeight="1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>
      <c r="A1" t="s">
        <v>0</v>
      </c>
      <c r="B1" s="50" t="s">
        <v>26</v>
      </c>
      <c r="C1" s="51"/>
      <c r="D1" t="s">
        <v>1</v>
      </c>
      <c r="E1" s="1"/>
      <c r="H1" t="s">
        <v>2</v>
      </c>
      <c r="I1" s="43">
        <v>44818</v>
      </c>
    </row>
    <row r="2" spans="1:9" ht="15.75" thickBot="1"/>
    <row r="3" spans="1:9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21</v>
      </c>
      <c r="F3" s="3" t="s">
        <v>7</v>
      </c>
      <c r="G3" s="3" t="s">
        <v>8</v>
      </c>
      <c r="H3" s="3" t="s">
        <v>9</v>
      </c>
      <c r="I3" s="4" t="s">
        <v>10</v>
      </c>
    </row>
    <row r="4" spans="1:9" ht="15" customHeight="1">
      <c r="A4" s="5" t="s">
        <v>11</v>
      </c>
      <c r="B4" s="6" t="s">
        <v>12</v>
      </c>
      <c r="C4" s="7" t="s">
        <v>33</v>
      </c>
      <c r="D4" s="44">
        <v>140</v>
      </c>
      <c r="E4" s="32"/>
      <c r="F4" s="14">
        <v>211</v>
      </c>
      <c r="G4" s="14">
        <v>16.600000000000001</v>
      </c>
      <c r="H4" s="14">
        <v>20</v>
      </c>
      <c r="I4" s="15">
        <v>6.7</v>
      </c>
    </row>
    <row r="5" spans="1:9" ht="15" customHeight="1">
      <c r="A5" s="8"/>
      <c r="B5" s="36" t="s">
        <v>40</v>
      </c>
      <c r="C5" s="12" t="s">
        <v>34</v>
      </c>
      <c r="D5" s="45">
        <v>130</v>
      </c>
      <c r="E5" s="34"/>
      <c r="F5" s="16">
        <v>61</v>
      </c>
      <c r="G5" s="16">
        <v>0.5</v>
      </c>
      <c r="H5" s="16">
        <v>5</v>
      </c>
      <c r="I5" s="17">
        <v>12.7</v>
      </c>
    </row>
    <row r="6" spans="1:9" ht="15" customHeight="1">
      <c r="A6" s="8"/>
      <c r="B6" s="36" t="s">
        <v>27</v>
      </c>
      <c r="C6" s="12" t="s">
        <v>24</v>
      </c>
      <c r="D6" s="45">
        <v>60</v>
      </c>
      <c r="E6" s="34"/>
      <c r="F6" s="16">
        <v>121</v>
      </c>
      <c r="G6" s="16">
        <v>10</v>
      </c>
      <c r="H6" s="16">
        <v>8</v>
      </c>
      <c r="I6" s="17">
        <v>32</v>
      </c>
    </row>
    <row r="7" spans="1:9" ht="15" customHeight="1">
      <c r="A7" s="8"/>
      <c r="B7" s="9" t="s">
        <v>18</v>
      </c>
      <c r="C7" s="11" t="s">
        <v>30</v>
      </c>
      <c r="D7" s="46">
        <v>215</v>
      </c>
      <c r="E7" s="33"/>
      <c r="F7" s="18">
        <v>130</v>
      </c>
      <c r="G7" s="18">
        <v>0</v>
      </c>
      <c r="H7" s="18">
        <v>0</v>
      </c>
      <c r="I7" s="19">
        <v>32</v>
      </c>
    </row>
    <row r="8" spans="1:9" ht="15" customHeight="1">
      <c r="A8" s="8"/>
      <c r="B8" s="9"/>
      <c r="C8" s="11"/>
      <c r="D8" s="46"/>
      <c r="E8" s="33"/>
      <c r="F8" s="18"/>
      <c r="G8" s="18"/>
      <c r="H8" s="18"/>
      <c r="I8" s="19"/>
    </row>
    <row r="9" spans="1:9" ht="15" customHeight="1">
      <c r="A9" s="8"/>
      <c r="B9" s="10"/>
      <c r="C9" s="11"/>
      <c r="D9" s="1"/>
      <c r="E9" s="33"/>
      <c r="F9" s="18"/>
      <c r="G9" s="18"/>
      <c r="H9" s="18"/>
      <c r="I9" s="19"/>
    </row>
    <row r="10" spans="1:9" s="25" customFormat="1" ht="15.75" customHeight="1" thickBot="1">
      <c r="A10" s="37"/>
      <c r="B10" s="38"/>
      <c r="C10" s="39" t="s">
        <v>16</v>
      </c>
      <c r="D10" s="47">
        <f>SUM(D4:D8)</f>
        <v>545</v>
      </c>
      <c r="E10" s="48">
        <v>75</v>
      </c>
      <c r="F10" s="30">
        <f>SUM(F4:F8)</f>
        <v>523</v>
      </c>
      <c r="G10" s="30">
        <f>SUM(G4:G8)</f>
        <v>27.1</v>
      </c>
      <c r="H10" s="30">
        <f>SUM(H4:H8)</f>
        <v>33</v>
      </c>
      <c r="I10" s="30">
        <f>SUM(I4:I8)</f>
        <v>83.4</v>
      </c>
    </row>
    <row r="11" spans="1:9" ht="15" customHeight="1">
      <c r="A11" s="8" t="s">
        <v>13</v>
      </c>
      <c r="B11" s="9" t="s">
        <v>14</v>
      </c>
      <c r="C11" s="11" t="s">
        <v>35</v>
      </c>
      <c r="D11" s="46">
        <v>210</v>
      </c>
      <c r="E11" s="33"/>
      <c r="F11" s="18">
        <v>137</v>
      </c>
      <c r="G11" s="18">
        <v>3.3</v>
      </c>
      <c r="H11" s="18">
        <v>4.9000000000000004</v>
      </c>
      <c r="I11" s="19">
        <v>19.5</v>
      </c>
    </row>
    <row r="12" spans="1:9" ht="15" customHeight="1">
      <c r="A12" s="8"/>
      <c r="B12" s="9" t="s">
        <v>15</v>
      </c>
      <c r="C12" s="11" t="s">
        <v>36</v>
      </c>
      <c r="D12" s="46">
        <v>90</v>
      </c>
      <c r="E12" s="33"/>
      <c r="F12" s="18">
        <v>257</v>
      </c>
      <c r="G12" s="18">
        <v>16.5</v>
      </c>
      <c r="H12" s="18">
        <v>10.3</v>
      </c>
      <c r="I12" s="19">
        <v>12.7</v>
      </c>
    </row>
    <row r="13" spans="1:9" ht="15" customHeight="1">
      <c r="A13" s="8"/>
      <c r="B13" s="9" t="s">
        <v>22</v>
      </c>
      <c r="C13" s="11" t="s">
        <v>29</v>
      </c>
      <c r="D13" s="46">
        <v>155</v>
      </c>
      <c r="E13" s="33"/>
      <c r="F13" s="18">
        <v>138</v>
      </c>
      <c r="G13" s="18">
        <v>3</v>
      </c>
      <c r="H13" s="18">
        <v>4</v>
      </c>
      <c r="I13" s="19">
        <v>22</v>
      </c>
    </row>
    <row r="14" spans="1:9" ht="15" customHeight="1">
      <c r="A14" s="8"/>
      <c r="B14" s="9" t="s">
        <v>18</v>
      </c>
      <c r="C14" s="11" t="s">
        <v>37</v>
      </c>
      <c r="D14" s="46">
        <v>200</v>
      </c>
      <c r="E14" s="33"/>
      <c r="F14" s="18">
        <v>84</v>
      </c>
      <c r="G14" s="18">
        <v>0.2</v>
      </c>
      <c r="H14" s="18">
        <v>0.6</v>
      </c>
      <c r="I14" s="19">
        <v>77</v>
      </c>
    </row>
    <row r="15" spans="1:9" ht="15" customHeight="1">
      <c r="A15" s="8"/>
      <c r="B15" s="49" t="s">
        <v>28</v>
      </c>
      <c r="C15" s="11" t="s">
        <v>17</v>
      </c>
      <c r="D15" s="46">
        <v>40</v>
      </c>
      <c r="E15" s="33"/>
      <c r="F15" s="18">
        <v>39</v>
      </c>
      <c r="G15" s="18">
        <v>2</v>
      </c>
      <c r="H15" s="18">
        <v>0.3</v>
      </c>
      <c r="I15" s="19">
        <v>10</v>
      </c>
    </row>
    <row r="16" spans="1:9" ht="15" customHeight="1">
      <c r="A16" s="8"/>
      <c r="B16" s="9"/>
      <c r="C16" s="13"/>
      <c r="D16" s="46"/>
      <c r="E16" s="35"/>
      <c r="F16" s="20"/>
      <c r="G16" s="20"/>
      <c r="H16" s="20"/>
      <c r="I16" s="21"/>
    </row>
    <row r="17" spans="1:9" ht="15" customHeight="1">
      <c r="A17" s="8"/>
      <c r="B17" s="13"/>
      <c r="C17" s="13"/>
      <c r="D17" s="24"/>
      <c r="E17" s="35"/>
      <c r="F17" s="20"/>
      <c r="G17" s="20"/>
      <c r="H17" s="20"/>
      <c r="I17" s="21"/>
    </row>
    <row r="18" spans="1:9" s="25" customFormat="1" ht="15.75" customHeight="1" thickBot="1">
      <c r="A18" s="37"/>
      <c r="B18" s="38"/>
      <c r="C18" s="39" t="s">
        <v>16</v>
      </c>
      <c r="D18" s="30">
        <f t="shared" ref="D18" si="0">SUM(D11:D16)</f>
        <v>695</v>
      </c>
      <c r="E18" s="30">
        <v>75</v>
      </c>
      <c r="F18" s="30">
        <f>SUM(F11:F16)</f>
        <v>655</v>
      </c>
      <c r="G18" s="30">
        <f>SUM(G11:G16)</f>
        <v>25</v>
      </c>
      <c r="H18" s="30">
        <f>SUM(H11:H16)</f>
        <v>20.100000000000005</v>
      </c>
      <c r="I18" s="30">
        <f>SUM(I11:I16)</f>
        <v>141.19999999999999</v>
      </c>
    </row>
    <row r="19" spans="1:9" ht="15" customHeight="1">
      <c r="A19" s="5" t="s">
        <v>19</v>
      </c>
      <c r="B19" s="6" t="s">
        <v>18</v>
      </c>
      <c r="C19" s="7" t="s">
        <v>38</v>
      </c>
      <c r="D19" s="22" t="s">
        <v>42</v>
      </c>
      <c r="E19" s="32"/>
      <c r="F19" s="14">
        <v>84</v>
      </c>
      <c r="G19" s="14">
        <v>0.2</v>
      </c>
      <c r="H19" s="14">
        <v>0.6</v>
      </c>
      <c r="I19" s="15">
        <v>122</v>
      </c>
    </row>
    <row r="20" spans="1:9" ht="15" customHeight="1">
      <c r="A20" s="8"/>
      <c r="B20" s="9" t="s">
        <v>23</v>
      </c>
      <c r="C20" s="12" t="s">
        <v>39</v>
      </c>
      <c r="D20" s="23" t="s">
        <v>32</v>
      </c>
      <c r="E20" s="34"/>
      <c r="F20" s="16">
        <v>177</v>
      </c>
      <c r="G20" s="16">
        <v>9</v>
      </c>
      <c r="H20" s="16">
        <v>7</v>
      </c>
      <c r="I20" s="17">
        <v>12</v>
      </c>
    </row>
    <row r="21" spans="1:9">
      <c r="A21" s="8"/>
      <c r="B21" s="9" t="s">
        <v>41</v>
      </c>
      <c r="C21" s="11" t="s">
        <v>31</v>
      </c>
      <c r="D21" s="1" t="s">
        <v>25</v>
      </c>
      <c r="E21" s="33"/>
      <c r="F21" s="18">
        <v>125</v>
      </c>
      <c r="G21" s="18">
        <v>2</v>
      </c>
      <c r="H21" s="18">
        <v>7.5</v>
      </c>
      <c r="I21" s="19">
        <v>34</v>
      </c>
    </row>
    <row r="22" spans="1:9" ht="15" customHeight="1">
      <c r="A22" s="8"/>
      <c r="B22" s="9"/>
      <c r="C22" s="11"/>
      <c r="D22" s="1"/>
      <c r="E22" s="33"/>
      <c r="F22" s="18"/>
      <c r="G22" s="18"/>
      <c r="H22" s="18"/>
      <c r="I22" s="19"/>
    </row>
    <row r="23" spans="1:9" ht="15" customHeight="1">
      <c r="A23" s="8"/>
      <c r="B23" s="10"/>
      <c r="C23" s="11"/>
      <c r="D23" s="1"/>
      <c r="E23" s="33"/>
      <c r="F23" s="18"/>
      <c r="G23" s="18"/>
      <c r="H23" s="18"/>
      <c r="I23" s="19"/>
    </row>
    <row r="24" spans="1:9" s="25" customFormat="1" ht="15.75" customHeight="1" thickBot="1">
      <c r="A24" s="40"/>
      <c r="B24" s="41"/>
      <c r="C24" s="42" t="s">
        <v>16</v>
      </c>
      <c r="D24" s="31">
        <f t="shared" ref="D24" si="1">D19+D20+D21+D22</f>
        <v>350</v>
      </c>
      <c r="E24" s="31">
        <v>75</v>
      </c>
      <c r="F24" s="31">
        <f>F19+F20+F21+F22</f>
        <v>386</v>
      </c>
      <c r="G24" s="31">
        <f t="shared" ref="G24:I24" si="2">G19+G20+G21+G22</f>
        <v>11.2</v>
      </c>
      <c r="H24" s="31">
        <f t="shared" si="2"/>
        <v>15.1</v>
      </c>
      <c r="I24" s="31">
        <f t="shared" si="2"/>
        <v>168</v>
      </c>
    </row>
    <row r="25" spans="1:9" s="25" customFormat="1" ht="16.5" customHeight="1" thickTop="1" thickBot="1">
      <c r="A25" s="26"/>
      <c r="B25" s="27"/>
      <c r="C25" s="29" t="s">
        <v>20</v>
      </c>
      <c r="D25" s="28">
        <f>D10+D18+D24</f>
        <v>1590</v>
      </c>
      <c r="E25" s="28"/>
      <c r="F25" s="28">
        <f>F10+F18+F24</f>
        <v>1564</v>
      </c>
      <c r="G25" s="28">
        <f>G10+G18+G24</f>
        <v>63.3</v>
      </c>
      <c r="H25" s="28">
        <f>H10+H18+H24</f>
        <v>68.2</v>
      </c>
      <c r="I25" s="28">
        <f>I10+I18+I24</f>
        <v>392.6</v>
      </c>
    </row>
    <row r="26" spans="1:9" ht="15.75" thickTop="1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2021-05-28T08:00:17Z</dcterms:created>
  <dcterms:modified xsi:type="dcterms:W3CDTF">2023-09-07T10:19:42Z</dcterms:modified>
</cp:coreProperties>
</file>